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Y:\REA\MDC\2.0 Beschaffung Unterlagen für alle Produkte\2.5 Beschaffung Coaches\Rechnungsvorlage Excel\"/>
    </mc:Choice>
  </mc:AlternateContent>
  <bookViews>
    <workbookView xWindow="0" yWindow="465" windowWidth="38400" windowHeight="19545" tabRatio="500" activeTab="1"/>
  </bookViews>
  <sheets>
    <sheet name="Facture" sheetId="1" r:id="rId1"/>
    <sheet name="Décompte" sheetId="2" r:id="rId2"/>
  </sheets>
  <definedNames>
    <definedName name="_xlnm.Print_Area" localSheetId="1">Décompte!$A$8:$I$48</definedName>
    <definedName name="_xlnm.Print_Area" localSheetId="0">Facture!$A$8:$H$43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H33" i="1"/>
  <c r="F34" i="1"/>
  <c r="H34" i="1"/>
  <c r="F32" i="1"/>
  <c r="H32" i="1"/>
  <c r="F31" i="1"/>
  <c r="H31" i="1"/>
  <c r="F30" i="1"/>
  <c r="H30" i="1"/>
  <c r="F29" i="1"/>
  <c r="H29" i="1"/>
  <c r="F28" i="1"/>
  <c r="H28" i="1"/>
  <c r="H35" i="1"/>
  <c r="H43" i="2"/>
  <c r="F43" i="2"/>
  <c r="E43" i="2"/>
  <c r="D43" i="2"/>
  <c r="C43" i="2"/>
  <c r="B43" i="2"/>
</calcChain>
</file>

<file path=xl/sharedStrings.xml><?xml version="1.0" encoding="utf-8"?>
<sst xmlns="http://schemas.openxmlformats.org/spreadsheetml/2006/main" count="73" uniqueCount="65">
  <si>
    <t>Facturation coaching / selon les dépenses reconnues</t>
  </si>
  <si>
    <t>N° d’assuré (NSS)</t>
  </si>
  <si>
    <t>Dates exactes</t>
  </si>
  <si>
    <t>5.Travail administratif</t>
  </si>
  <si>
    <t>1.Coaching  avec la 
personne assurée</t>
  </si>
  <si>
    <t>2.Coaching  avec la personne 
assurée par téléphone</t>
  </si>
  <si>
    <t>3.Contact avec 
l’employeur / avec l’école professionnelle</t>
  </si>
  <si>
    <t xml:space="preserve">4.Contact avec d’autres 
personnes/ d’autres Offices </t>
  </si>
  <si>
    <t xml:space="preserve">6.Temps de 
déplacement </t>
  </si>
  <si>
    <t xml:space="preserve">Total par colonne 
(heures cumulées 
de travail) </t>
  </si>
  <si>
    <t>Total à reporter sur la page 1, sous la rubrique respective</t>
  </si>
  <si>
    <t>Nom de l’entreprise</t>
  </si>
  <si>
    <t xml:space="preserve">Nom et prénom du conseiller AI </t>
  </si>
  <si>
    <t>Nom et prénom du Coach</t>
  </si>
  <si>
    <t>Eidgenössische Invalidenversicherung (IV) Assurance-invalidité fédérale (AI)</t>
  </si>
  <si>
    <t>Facture Coaching</t>
  </si>
  <si>
    <t>Numéro de l’office AI</t>
  </si>
  <si>
    <t>Date de la facture</t>
  </si>
  <si>
    <t>Numéro de la facture</t>
  </si>
  <si>
    <t>NIF du prestataire</t>
  </si>
  <si>
    <t>Adresse de l’office AI</t>
  </si>
  <si>
    <t>Office cantonal AI</t>
  </si>
  <si>
    <t>Contrôle des factures</t>
  </si>
  <si>
    <t>Av. de la Gare 15</t>
  </si>
  <si>
    <t>Case postale</t>
  </si>
  <si>
    <t>1950 Sion</t>
  </si>
  <si>
    <t>Titulaire du compte (si différent du prestataire)</t>
  </si>
  <si>
    <t>Veuillez remplir et joindre la feuille de contrôle ci-jointe.</t>
  </si>
  <si>
    <t>Facture en lien avec la communication AI numéro 323/20</t>
  </si>
  <si>
    <t xml:space="preserve">Type de prestation </t>
  </si>
  <si>
    <t>Position tarifaire</t>
  </si>
  <si>
    <t>1.Coaching avec la personne assurée</t>
  </si>
  <si>
    <t>2.Coaching avec la personne assurée par téléphone</t>
  </si>
  <si>
    <t>3.Contact avec l’employeur / avec l’école professionnelle.</t>
  </si>
  <si>
    <t>4.Contact avec d’autres personnes / avec d’autres offices</t>
  </si>
  <si>
    <t>6.Temps de déplacement</t>
  </si>
  <si>
    <t xml:space="preserve">Par la présente, j’atteste que les renseignements fournis sont corrects et conformes à la vérité. </t>
  </si>
  <si>
    <t>Visa de l’office AI</t>
  </si>
  <si>
    <t>(rempli par l’office AI)</t>
  </si>
  <si>
    <t xml:space="preserve">Téléphone/E-mail pour demandes de précisions: </t>
  </si>
  <si>
    <t>Office cantonal AI du Valais</t>
  </si>
  <si>
    <t>Sous-total</t>
  </si>
  <si>
    <t>Nom :</t>
  </si>
  <si>
    <t>Prénoms :</t>
  </si>
  <si>
    <t>Adress :</t>
  </si>
  <si>
    <t>NPA :</t>
  </si>
  <si>
    <t>Localité :</t>
  </si>
  <si>
    <t>Nombre (report de 
la feuille annexée)</t>
  </si>
  <si>
    <t>Montant unitaire 
en CHF</t>
  </si>
  <si>
    <t xml:space="preserve">valable du/au </t>
  </si>
  <si>
    <t xml:space="preserve">FACTURE POUR LA PERIODE DU/AU : </t>
  </si>
  <si>
    <t>Date :</t>
  </si>
  <si>
    <t>Signature :</t>
  </si>
  <si>
    <t>Remarques éventuelles :</t>
  </si>
  <si>
    <t>Assuré(e): nom, prénoms</t>
  </si>
  <si>
    <t xml:space="preserve">IBAN Compte bancaire :
</t>
  </si>
  <si>
    <t xml:space="preserve">Assuré(e) </t>
  </si>
  <si>
    <r>
      <t xml:space="preserve">
</t>
    </r>
    <r>
      <rPr>
        <b/>
        <sz val="12"/>
        <color theme="1"/>
        <rFont val="Arial"/>
      </rPr>
      <t>CH77 0900 0000 1757 8303 3</t>
    </r>
  </si>
  <si>
    <t xml:space="preserve">Facture établie par : coordonnées complètes du prestataire (raison
Sociale, nom, prénoms, adresse exacte, NPA, localité)
</t>
  </si>
  <si>
    <t>7.Annulation, entretien</t>
  </si>
  <si>
    <t>7. Annulation entretien</t>
  </si>
  <si>
    <t>Il n'est pas venu sans excuse, mail envoyé à D. Vuigner le suite</t>
  </si>
  <si>
    <t>CCPP</t>
  </si>
  <si>
    <t>Selon COMM AI</t>
  </si>
  <si>
    <t>Non-Facturable :
- Entretien, dans la mesure où aucun mandat n’est conclu.
- Les rendez-vous annulés plus de 24h avant l’heure prévue.
Info :
Les heures fractionnées sont calculées par tranche de 5 minutes.
Remarques à mettre: 
- Précisez avec qui s’est déroulé le contact.
- Comptabilisez 1h si annulation inférieur de 24h.
- Comptabilisez 1h si rendez-vous manqué.
- Précisez le lieu de rencontre avec l’assuré.
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</si>
</sst>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CHF&quot;\ #,##0.00;&quot;CHF&quot;\ \-#,##0.00"/>
    <numFmt numFmtId="165" formatCode="[h]:mm\ &quot;h&quot;"/>
    <numFmt numFmtId="166" formatCode="_ [$CHF-100C]\ * #,##0.00_ ;_ [$CHF-100C]\ * \-#,##0.00_ ;_ [$CHF-100C]\ * &quot;-&quot;??_ ;_ @_ 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6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</font>
    <font>
      <b/>
      <sz val="20"/>
      <color theme="1"/>
      <name val="Arial"/>
    </font>
    <font>
      <sz val="18"/>
      <color rgb="FF0000FF"/>
      <name val="Arial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2"/>
      <color theme="1"/>
      <name val="Arial"/>
      <family val="2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00"/>
        <bgColor indexed="64"/>
      </patternFill>
    </fill>
    <fill>
      <patternFill patternType="solid">
        <fgColor rgb="FFDDDE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10" xfId="0" applyFont="1" applyFill="1" applyBorder="1" applyAlignment="1">
      <alignment vertical="top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2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9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22" fontId="0" fillId="3" borderId="0" xfId="0" applyNumberFormat="1" applyFill="1"/>
    <xf numFmtId="22" fontId="2" fillId="3" borderId="0" xfId="0" applyNumberFormat="1" applyFont="1" applyFill="1" applyAlignment="1">
      <alignment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14" fontId="2" fillId="3" borderId="13" xfId="0" applyNumberFormat="1" applyFont="1" applyFill="1" applyBorder="1" applyAlignment="1">
      <alignment horizontal="center" vertical="center"/>
    </xf>
    <xf numFmtId="22" fontId="5" fillId="3" borderId="12" xfId="0" applyNumberFormat="1" applyFont="1" applyFill="1" applyBorder="1" applyAlignment="1">
      <alignment vertical="center"/>
    </xf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textRotation="90" wrapText="1"/>
    </xf>
    <xf numFmtId="0" fontId="17" fillId="3" borderId="1" xfId="0" applyFont="1" applyFill="1" applyBorder="1" applyAlignment="1">
      <alignment horizontal="center" textRotation="90"/>
    </xf>
    <xf numFmtId="0" fontId="17" fillId="3" borderId="1" xfId="0" applyFont="1" applyFill="1" applyBorder="1" applyAlignment="1">
      <alignment horizontal="left" vertical="top" wrapText="1"/>
    </xf>
    <xf numFmtId="22" fontId="15" fillId="3" borderId="0" xfId="0" applyNumberFormat="1" applyFont="1" applyFill="1"/>
    <xf numFmtId="14" fontId="17" fillId="6" borderId="1" xfId="0" applyNumberFormat="1" applyFont="1" applyFill="1" applyBorder="1" applyAlignment="1">
      <alignment horizontal="center" vertical="center"/>
    </xf>
    <xf numFmtId="165" fontId="17" fillId="6" borderId="1" xfId="0" applyNumberFormat="1" applyFont="1" applyFill="1" applyBorder="1" applyAlignment="1">
      <alignment vertical="center"/>
    </xf>
    <xf numFmtId="14" fontId="17" fillId="3" borderId="1" xfId="0" applyNumberFormat="1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top" wrapText="1"/>
    </xf>
    <xf numFmtId="165" fontId="19" fillId="4" borderId="1" xfId="0" applyNumberFormat="1" applyFont="1" applyFill="1" applyBorder="1" applyAlignment="1">
      <alignment vertical="center"/>
    </xf>
    <xf numFmtId="0" fontId="17" fillId="3" borderId="0" xfId="0" applyFont="1" applyFill="1" applyAlignment="1">
      <alignment wrapText="1"/>
    </xf>
    <xf numFmtId="0" fontId="17" fillId="3" borderId="0" xfId="0" applyFont="1" applyFill="1"/>
    <xf numFmtId="0" fontId="18" fillId="6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0" fillId="0" borderId="0" xfId="0" applyAlignment="1"/>
    <xf numFmtId="0" fontId="17" fillId="3" borderId="12" xfId="0" applyFont="1" applyFill="1" applyBorder="1" applyAlignment="1">
      <alignment horizontal="left" vertical="top"/>
    </xf>
    <xf numFmtId="0" fontId="17" fillId="3" borderId="14" xfId="0" applyFont="1" applyFill="1" applyBorder="1" applyAlignment="1">
      <alignment horizontal="left" vertical="top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 vertical="top"/>
    </xf>
    <xf numFmtId="0" fontId="17" fillId="3" borderId="9" xfId="0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/>
    </xf>
    <xf numFmtId="0" fontId="15" fillId="3" borderId="12" xfId="0" applyFont="1" applyFill="1" applyBorder="1"/>
    <xf numFmtId="0" fontId="15" fillId="3" borderId="13" xfId="0" applyFont="1" applyFill="1" applyBorder="1"/>
    <xf numFmtId="0" fontId="15" fillId="3" borderId="14" xfId="0" applyFont="1" applyFill="1" applyBorder="1"/>
    <xf numFmtId="0" fontId="19" fillId="3" borderId="2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7" fillId="3" borderId="4" xfId="0" applyFont="1" applyFill="1" applyBorder="1" applyAlignment="1">
      <alignment vertical="top"/>
    </xf>
    <xf numFmtId="0" fontId="19" fillId="3" borderId="7" xfId="0" applyFont="1" applyFill="1" applyBorder="1" applyAlignment="1">
      <alignment vertical="top"/>
    </xf>
    <xf numFmtId="0" fontId="19" fillId="3" borderId="8" xfId="0" applyFont="1" applyFill="1" applyBorder="1" applyAlignment="1">
      <alignment vertical="top"/>
    </xf>
    <xf numFmtId="0" fontId="19" fillId="3" borderId="9" xfId="0" applyFont="1" applyFill="1" applyBorder="1" applyAlignment="1">
      <alignment vertical="top"/>
    </xf>
    <xf numFmtId="0" fontId="17" fillId="3" borderId="12" xfId="0" applyFont="1" applyFill="1" applyBorder="1"/>
    <xf numFmtId="0" fontId="17" fillId="3" borderId="13" xfId="0" applyFont="1" applyFill="1" applyBorder="1"/>
    <xf numFmtId="0" fontId="17" fillId="3" borderId="14" xfId="0" applyFont="1" applyFill="1" applyBorder="1"/>
  </cellXfs>
  <cellStyles count="2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Standard" xfId="0" builtinId="0"/>
  </cellStyles>
  <dxfs count="0"/>
  <tableStyles count="0" defaultTableStyle="TableStyleMedium9" defaultPivotStyle="PivotStyleMedium4"/>
  <colors>
    <mruColors>
      <color rgb="FFDAD50F"/>
      <color rgb="FFADA912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290194</xdr:colOff>
      <xdr:row>7</xdr:row>
      <xdr:rowOff>65404</xdr:rowOff>
    </xdr:from>
    <xdr:to>
      <xdr:col>7</xdr:col>
      <xdr:colOff>825500</xdr:colOff>
      <xdr:row>10</xdr:row>
      <xdr:rowOff>63500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294" y="1398904"/>
          <a:ext cx="2008506" cy="874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8:K43"/>
  <sheetViews>
    <sheetView topLeftCell="A22" workbookViewId="0">
      <selection activeCell="E27" sqref="E27"/>
    </sheetView>
  </sheetViews>
  <sheetFormatPr baseColWidth="10" defaultColWidth="10.875" defaultRowHeight="15.75" x14ac:dyDescent="0.25"/>
  <cols>
    <col min="1" max="1" width="10.875" style="1"/>
    <col min="2" max="5" width="21.375" style="1" customWidth="1"/>
    <col min="6" max="8" width="19.375" style="1" customWidth="1"/>
    <col min="9" max="16384" width="10.875" style="1"/>
  </cols>
  <sheetData>
    <row r="8" spans="2:10" ht="23.1" customHeight="1" x14ac:dyDescent="0.25">
      <c r="B8" s="42" t="s">
        <v>14</v>
      </c>
      <c r="C8" s="42"/>
      <c r="D8" s="42"/>
      <c r="E8" s="42"/>
      <c r="F8" s="42"/>
      <c r="G8" s="42"/>
      <c r="H8" s="42"/>
      <c r="I8" s="42"/>
    </row>
    <row r="9" spans="2:10" ht="23.1" customHeight="1" x14ac:dyDescent="0.25">
      <c r="B9" s="2"/>
      <c r="C9" s="2"/>
      <c r="D9" s="2"/>
      <c r="E9" s="2"/>
      <c r="F9" s="2"/>
      <c r="G9" s="2"/>
      <c r="H9" s="2"/>
      <c r="I9" s="3"/>
    </row>
    <row r="10" spans="2:10" ht="23.1" customHeight="1" x14ac:dyDescent="0.25">
      <c r="B10" s="81" t="s">
        <v>15</v>
      </c>
      <c r="C10" s="81"/>
      <c r="D10" s="28"/>
      <c r="E10" s="2"/>
      <c r="F10" s="2"/>
      <c r="G10" s="2"/>
      <c r="H10" s="2"/>
      <c r="I10" s="3"/>
    </row>
    <row r="11" spans="2:10" ht="23.1" customHeight="1" x14ac:dyDescent="0.25">
      <c r="B11" s="2"/>
      <c r="C11" s="2"/>
      <c r="D11" s="2"/>
      <c r="E11" s="2"/>
      <c r="F11" s="2"/>
      <c r="G11" s="2"/>
      <c r="H11" s="2"/>
      <c r="I11" s="3"/>
    </row>
    <row r="12" spans="2:10" ht="23.1" customHeight="1" x14ac:dyDescent="0.25">
      <c r="B12" s="4" t="s">
        <v>16</v>
      </c>
      <c r="C12" s="4" t="s">
        <v>17</v>
      </c>
      <c r="D12" s="4" t="s">
        <v>18</v>
      </c>
      <c r="E12" s="4" t="s">
        <v>1</v>
      </c>
      <c r="F12" s="5"/>
      <c r="G12" s="6"/>
      <c r="H12" s="7"/>
      <c r="I12" s="3"/>
    </row>
    <row r="13" spans="2:10" ht="21" customHeight="1" x14ac:dyDescent="0.25">
      <c r="B13" s="30">
        <v>323</v>
      </c>
      <c r="C13" s="38"/>
      <c r="D13" s="36"/>
      <c r="E13" s="37"/>
      <c r="F13" s="8"/>
      <c r="G13" s="9"/>
      <c r="H13" s="10"/>
      <c r="I13" s="3"/>
    </row>
    <row r="14" spans="2:10" x14ac:dyDescent="0.25">
      <c r="B14" s="2"/>
      <c r="C14" s="32"/>
      <c r="D14" s="2"/>
      <c r="E14" s="2"/>
      <c r="F14" s="2"/>
      <c r="G14" s="2"/>
      <c r="H14" s="2"/>
      <c r="I14" s="3"/>
    </row>
    <row r="15" spans="2:10" ht="20.100000000000001" customHeight="1" x14ac:dyDescent="0.25">
      <c r="B15" s="11" t="s">
        <v>56</v>
      </c>
      <c r="C15" s="12"/>
      <c r="D15" s="12"/>
      <c r="E15" s="11" t="s">
        <v>20</v>
      </c>
      <c r="F15" s="6"/>
      <c r="G15" s="6"/>
      <c r="H15" s="7"/>
      <c r="I15" s="3"/>
    </row>
    <row r="16" spans="2:10" ht="20.100000000000001" customHeight="1" x14ac:dyDescent="0.25">
      <c r="B16" s="13" t="s">
        <v>42</v>
      </c>
      <c r="C16" s="14"/>
      <c r="D16" s="14"/>
      <c r="E16" s="15" t="s">
        <v>21</v>
      </c>
      <c r="F16" s="16"/>
      <c r="G16" s="16"/>
      <c r="H16" s="17"/>
      <c r="I16" s="3"/>
      <c r="J16" s="31"/>
    </row>
    <row r="17" spans="2:11" ht="20.100000000000001" customHeight="1" x14ac:dyDescent="0.25">
      <c r="B17" s="13" t="s">
        <v>43</v>
      </c>
      <c r="C17" s="14"/>
      <c r="D17" s="14"/>
      <c r="E17" s="13" t="s">
        <v>22</v>
      </c>
      <c r="F17" s="16"/>
      <c r="G17" s="16"/>
      <c r="H17" s="17"/>
      <c r="I17" s="3"/>
      <c r="K17" s="31"/>
    </row>
    <row r="18" spans="2:11" ht="20.100000000000001" customHeight="1" x14ac:dyDescent="0.25">
      <c r="B18" s="13" t="s">
        <v>44</v>
      </c>
      <c r="C18" s="14"/>
      <c r="D18" s="14"/>
      <c r="E18" s="13" t="s">
        <v>23</v>
      </c>
      <c r="F18" s="16"/>
      <c r="G18" s="16"/>
      <c r="H18" s="17"/>
      <c r="I18" s="3"/>
      <c r="K18" s="31"/>
    </row>
    <row r="19" spans="2:11" ht="20.100000000000001" customHeight="1" x14ac:dyDescent="0.25">
      <c r="B19" s="13" t="s">
        <v>45</v>
      </c>
      <c r="C19" s="27"/>
      <c r="D19" s="14"/>
      <c r="E19" s="13" t="s">
        <v>24</v>
      </c>
      <c r="F19" s="16"/>
      <c r="G19" s="16"/>
      <c r="H19" s="17"/>
      <c r="I19" s="3"/>
      <c r="J19" s="31"/>
    </row>
    <row r="20" spans="2:11" ht="27.95" customHeight="1" x14ac:dyDescent="0.25">
      <c r="B20" s="18" t="s">
        <v>46</v>
      </c>
      <c r="C20" s="19"/>
      <c r="D20" s="19"/>
      <c r="E20" s="18" t="s">
        <v>25</v>
      </c>
      <c r="F20" s="9"/>
      <c r="G20" s="9"/>
      <c r="H20" s="10"/>
      <c r="I20" s="3"/>
      <c r="J20" s="31"/>
    </row>
    <row r="21" spans="2:11" ht="68.099999999999994" customHeight="1" x14ac:dyDescent="0.25">
      <c r="B21" s="20" t="s">
        <v>19</v>
      </c>
      <c r="C21" s="103" t="s">
        <v>57</v>
      </c>
      <c r="D21" s="104"/>
      <c r="E21" s="111" t="s">
        <v>55</v>
      </c>
      <c r="F21" s="109"/>
      <c r="G21" s="109"/>
      <c r="H21" s="110"/>
      <c r="I21" s="3"/>
      <c r="J21" s="31"/>
    </row>
    <row r="22" spans="2:11" ht="116.1" customHeight="1" x14ac:dyDescent="0.25">
      <c r="B22" s="105" t="s">
        <v>58</v>
      </c>
      <c r="C22" s="69"/>
      <c r="D22" s="70"/>
      <c r="E22" s="108" t="s">
        <v>26</v>
      </c>
      <c r="F22" s="109"/>
      <c r="G22" s="109"/>
      <c r="H22" s="110"/>
      <c r="I22" s="3"/>
    </row>
    <row r="23" spans="2:11" ht="33" customHeight="1" x14ac:dyDescent="0.25">
      <c r="B23" s="106" t="s">
        <v>50</v>
      </c>
      <c r="C23" s="107"/>
      <c r="D23" s="107"/>
      <c r="E23" s="43"/>
      <c r="F23" s="43"/>
      <c r="G23" s="21"/>
      <c r="H23" s="22"/>
      <c r="I23" s="3"/>
    </row>
    <row r="24" spans="2:11" ht="23.1" customHeight="1" x14ac:dyDescent="0.25">
      <c r="B24" s="95" t="s">
        <v>27</v>
      </c>
      <c r="C24" s="96"/>
      <c r="D24" s="96"/>
      <c r="E24" s="96"/>
      <c r="F24" s="96"/>
      <c r="G24" s="96"/>
      <c r="H24" s="97"/>
      <c r="I24" s="3"/>
    </row>
    <row r="25" spans="2:11" ht="23.1" customHeight="1" x14ac:dyDescent="0.25">
      <c r="B25" s="98" t="s">
        <v>28</v>
      </c>
      <c r="C25" s="99"/>
      <c r="D25" s="99"/>
      <c r="E25" s="99"/>
      <c r="F25" s="99"/>
      <c r="G25" s="99"/>
      <c r="H25" s="100"/>
      <c r="I25" s="3"/>
    </row>
    <row r="26" spans="2:11" ht="23.1" customHeight="1" x14ac:dyDescent="0.25">
      <c r="B26" s="101" t="s">
        <v>49</v>
      </c>
      <c r="C26" s="102"/>
      <c r="D26" s="102"/>
      <c r="E26" s="23"/>
      <c r="F26" s="9"/>
      <c r="G26" s="9"/>
      <c r="H26" s="10"/>
      <c r="I26" s="3"/>
    </row>
    <row r="27" spans="2:11" ht="71.099999999999994" customHeight="1" x14ac:dyDescent="0.25">
      <c r="B27" s="112" t="s">
        <v>29</v>
      </c>
      <c r="C27" s="112"/>
      <c r="D27" s="112"/>
      <c r="E27" s="24" t="s">
        <v>30</v>
      </c>
      <c r="F27" s="25" t="s">
        <v>47</v>
      </c>
      <c r="G27" s="25" t="s">
        <v>48</v>
      </c>
      <c r="H27" s="24" t="s">
        <v>41</v>
      </c>
      <c r="I27" s="3"/>
    </row>
    <row r="28" spans="2:11" ht="33.950000000000003" customHeight="1" x14ac:dyDescent="0.25">
      <c r="B28" s="79" t="s">
        <v>31</v>
      </c>
      <c r="C28" s="79"/>
      <c r="D28" s="79"/>
      <c r="E28" s="29" t="s">
        <v>63</v>
      </c>
      <c r="F28" s="33">
        <f>SUM(Décompte!B13:B42)</f>
        <v>0.16666666666666666</v>
      </c>
      <c r="G28" s="40">
        <v>90</v>
      </c>
      <c r="H28" s="41">
        <f>F28*G28/"1:"</f>
        <v>360</v>
      </c>
      <c r="I28" s="3"/>
    </row>
    <row r="29" spans="2:11" ht="33.950000000000003" customHeight="1" x14ac:dyDescent="0.25">
      <c r="B29" s="79" t="s">
        <v>32</v>
      </c>
      <c r="C29" s="79"/>
      <c r="D29" s="79"/>
      <c r="E29" s="29" t="s">
        <v>63</v>
      </c>
      <c r="F29" s="34">
        <f>SUM(Décompte!C13:C42)</f>
        <v>0.1423611111111111</v>
      </c>
      <c r="G29" s="40">
        <v>90</v>
      </c>
      <c r="H29" s="41">
        <f t="shared" ref="H29:H34" si="0">F29*G29/"1:"</f>
        <v>307.5</v>
      </c>
      <c r="I29" s="3"/>
    </row>
    <row r="30" spans="2:11" ht="33.950000000000003" customHeight="1" x14ac:dyDescent="0.25">
      <c r="B30" s="79" t="s">
        <v>33</v>
      </c>
      <c r="C30" s="79"/>
      <c r="D30" s="79"/>
      <c r="E30" s="29" t="s">
        <v>63</v>
      </c>
      <c r="F30" s="34">
        <f>SUM(Décompte!D13:D42)</f>
        <v>3.4722222222222224E-2</v>
      </c>
      <c r="G30" s="40">
        <v>90</v>
      </c>
      <c r="H30" s="41">
        <f t="shared" si="0"/>
        <v>75</v>
      </c>
      <c r="I30" s="3"/>
    </row>
    <row r="31" spans="2:11" ht="33.950000000000003" customHeight="1" x14ac:dyDescent="0.25">
      <c r="B31" s="79" t="s">
        <v>34</v>
      </c>
      <c r="C31" s="79"/>
      <c r="D31" s="79"/>
      <c r="E31" s="29" t="s">
        <v>63</v>
      </c>
      <c r="F31" s="34">
        <f>SUM(Décompte!E13:E42)</f>
        <v>1.7361111111111112E-2</v>
      </c>
      <c r="G31" s="40">
        <v>90</v>
      </c>
      <c r="H31" s="41">
        <f t="shared" si="0"/>
        <v>37.5</v>
      </c>
      <c r="I31" s="3"/>
    </row>
    <row r="32" spans="2:11" ht="33.950000000000003" customHeight="1" x14ac:dyDescent="0.25">
      <c r="B32" s="79" t="s">
        <v>3</v>
      </c>
      <c r="C32" s="79"/>
      <c r="D32" s="79"/>
      <c r="E32" s="29" t="s">
        <v>63</v>
      </c>
      <c r="F32" s="34">
        <f>SUM(Décompte!F13:F42)</f>
        <v>0.1423611111111111</v>
      </c>
      <c r="G32" s="40">
        <v>90</v>
      </c>
      <c r="H32" s="41">
        <f t="shared" si="0"/>
        <v>307.5</v>
      </c>
      <c r="I32" s="3"/>
    </row>
    <row r="33" spans="2:9" ht="33.950000000000003" customHeight="1" x14ac:dyDescent="0.25">
      <c r="B33" s="79" t="s">
        <v>35</v>
      </c>
      <c r="C33" s="79"/>
      <c r="D33" s="79"/>
      <c r="E33" s="29" t="s">
        <v>63</v>
      </c>
      <c r="F33" s="34">
        <f>SUM(Décompte!H12:H41)</f>
        <v>4.1666666666666664E-2</v>
      </c>
      <c r="G33" s="40">
        <v>90</v>
      </c>
      <c r="H33" s="41">
        <f t="shared" ref="H33" si="1">F33*G33/"1:"</f>
        <v>90</v>
      </c>
      <c r="I33" s="3"/>
    </row>
    <row r="34" spans="2:9" ht="33.950000000000003" customHeight="1" x14ac:dyDescent="0.25">
      <c r="B34" s="80" t="s">
        <v>59</v>
      </c>
      <c r="C34" s="79"/>
      <c r="D34" s="79"/>
      <c r="E34" s="29" t="s">
        <v>63</v>
      </c>
      <c r="F34" s="34">
        <f>SUM(Décompte!H13:H42)</f>
        <v>4.1666666666666664E-2</v>
      </c>
      <c r="G34" s="40">
        <v>90</v>
      </c>
      <c r="H34" s="41">
        <f t="shared" si="0"/>
        <v>90</v>
      </c>
      <c r="I34" s="3"/>
    </row>
    <row r="35" spans="2:9" ht="30" customHeight="1" x14ac:dyDescent="0.25">
      <c r="B35" s="3"/>
      <c r="C35" s="3"/>
      <c r="D35" s="3"/>
      <c r="E35" s="3"/>
      <c r="F35" s="3"/>
      <c r="G35" s="44"/>
      <c r="H35" s="35">
        <f>SUM(H28:H34)</f>
        <v>1267.5</v>
      </c>
      <c r="I35" s="3"/>
    </row>
    <row r="36" spans="2:9" x14ac:dyDescent="0.25">
      <c r="B36" s="3"/>
      <c r="C36" s="3"/>
      <c r="D36" s="3"/>
      <c r="E36" s="3"/>
      <c r="F36" s="3"/>
      <c r="G36" s="3"/>
      <c r="H36" s="3"/>
      <c r="I36" s="3"/>
    </row>
    <row r="37" spans="2:9" ht="27" customHeight="1" x14ac:dyDescent="0.25">
      <c r="B37" s="62" t="s">
        <v>36</v>
      </c>
      <c r="C37" s="63"/>
      <c r="D37" s="63"/>
      <c r="E37" s="63"/>
      <c r="F37" s="63"/>
      <c r="G37" s="63"/>
      <c r="H37" s="64"/>
      <c r="I37" s="3"/>
    </row>
    <row r="38" spans="2:9" ht="39.950000000000003" customHeight="1" x14ac:dyDescent="0.25">
      <c r="B38" s="8" t="s">
        <v>51</v>
      </c>
      <c r="C38" s="39"/>
      <c r="D38" s="9" t="s">
        <v>52</v>
      </c>
      <c r="E38" s="77"/>
      <c r="F38" s="77"/>
      <c r="G38" s="77"/>
      <c r="H38" s="78"/>
      <c r="I38" s="3"/>
    </row>
    <row r="39" spans="2:9" ht="24.95" customHeight="1" x14ac:dyDescent="0.25">
      <c r="B39" s="5" t="s">
        <v>37</v>
      </c>
      <c r="C39" s="88"/>
      <c r="D39" s="89"/>
      <c r="E39" s="68" t="s">
        <v>53</v>
      </c>
      <c r="F39" s="69"/>
      <c r="G39" s="69"/>
      <c r="H39" s="70"/>
      <c r="I39" s="3"/>
    </row>
    <row r="40" spans="2:9" ht="24.95" customHeight="1" x14ac:dyDescent="0.25">
      <c r="B40" s="26" t="s">
        <v>38</v>
      </c>
      <c r="C40" s="90"/>
      <c r="D40" s="91"/>
      <c r="E40" s="71"/>
      <c r="F40" s="72"/>
      <c r="G40" s="72"/>
      <c r="H40" s="73"/>
      <c r="I40" s="3"/>
    </row>
    <row r="41" spans="2:9" ht="33.950000000000003" customHeight="1" x14ac:dyDescent="0.25">
      <c r="B41" s="85"/>
      <c r="C41" s="86"/>
      <c r="D41" s="87"/>
      <c r="E41" s="71"/>
      <c r="F41" s="72"/>
      <c r="G41" s="72"/>
      <c r="H41" s="73"/>
      <c r="I41" s="3"/>
    </row>
    <row r="42" spans="2:9" ht="30.95" customHeight="1" x14ac:dyDescent="0.25">
      <c r="B42" s="65" t="s">
        <v>40</v>
      </c>
      <c r="C42" s="66"/>
      <c r="D42" s="67"/>
      <c r="E42" s="74" t="s">
        <v>39</v>
      </c>
      <c r="F42" s="75"/>
      <c r="G42" s="75"/>
      <c r="H42" s="76"/>
      <c r="I42" s="3"/>
    </row>
    <row r="43" spans="2:9" ht="27" customHeight="1" x14ac:dyDescent="0.25">
      <c r="B43" s="92"/>
      <c r="C43" s="93"/>
      <c r="D43" s="94"/>
      <c r="E43" s="82"/>
      <c r="F43" s="83"/>
      <c r="G43" s="83"/>
      <c r="H43" s="84"/>
    </row>
  </sheetData>
  <mergeCells count="27">
    <mergeCell ref="B10:C10"/>
    <mergeCell ref="E43:H43"/>
    <mergeCell ref="B41:D41"/>
    <mergeCell ref="C39:D39"/>
    <mergeCell ref="C40:D40"/>
    <mergeCell ref="B43:D43"/>
    <mergeCell ref="B24:H24"/>
    <mergeCell ref="B25:H25"/>
    <mergeCell ref="B26:D26"/>
    <mergeCell ref="C21:D21"/>
    <mergeCell ref="B22:D22"/>
    <mergeCell ref="B23:D23"/>
    <mergeCell ref="E22:H22"/>
    <mergeCell ref="E21:H21"/>
    <mergeCell ref="B27:D27"/>
    <mergeCell ref="B28:D28"/>
    <mergeCell ref="B29:D29"/>
    <mergeCell ref="B30:D30"/>
    <mergeCell ref="B31:D31"/>
    <mergeCell ref="B32:D32"/>
    <mergeCell ref="B34:D34"/>
    <mergeCell ref="B33:D33"/>
    <mergeCell ref="B37:H37"/>
    <mergeCell ref="B42:D42"/>
    <mergeCell ref="E39:H41"/>
    <mergeCell ref="E42:H42"/>
    <mergeCell ref="E38:H38"/>
  </mergeCells>
  <phoneticPr fontId="8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48"/>
  <sheetViews>
    <sheetView tabSelected="1" topLeftCell="A8" zoomScale="130" zoomScaleNormal="130" workbookViewId="0">
      <selection activeCell="I12" sqref="I12"/>
    </sheetView>
  </sheetViews>
  <sheetFormatPr baseColWidth="10" defaultColWidth="10.875" defaultRowHeight="15.75" x14ac:dyDescent="0.25"/>
  <cols>
    <col min="1" max="1" width="10.5" style="45" customWidth="1"/>
    <col min="2" max="2" width="5.875" style="45" customWidth="1"/>
    <col min="3" max="8" width="5.625" style="45" customWidth="1"/>
    <col min="9" max="9" width="41.375" style="46" customWidth="1"/>
    <col min="10" max="16384" width="10.875" style="45"/>
  </cols>
  <sheetData>
    <row r="1" spans="1:13" hidden="1" x14ac:dyDescent="0.25"/>
    <row r="2" spans="1:13" hidden="1" x14ac:dyDescent="0.25"/>
    <row r="3" spans="1:13" hidden="1" x14ac:dyDescent="0.25"/>
    <row r="4" spans="1:13" hidden="1" x14ac:dyDescent="0.25"/>
    <row r="5" spans="1:13" hidden="1" x14ac:dyDescent="0.25"/>
    <row r="6" spans="1:13" hidden="1" x14ac:dyDescent="0.25"/>
    <row r="7" spans="1:13" ht="41.1" hidden="1" customHeight="1" x14ac:dyDescent="0.25"/>
    <row r="8" spans="1:13" ht="23.1" customHeight="1" x14ac:dyDescent="0.25">
      <c r="A8" s="113" t="s">
        <v>0</v>
      </c>
      <c r="B8" s="113"/>
      <c r="C8" s="113"/>
      <c r="D8" s="113"/>
      <c r="E8" s="113"/>
      <c r="F8" s="113"/>
      <c r="G8" s="114"/>
      <c r="H8" s="114"/>
      <c r="I8" s="114"/>
    </row>
    <row r="9" spans="1:13" ht="44.1" hidden="1" customHeight="1" x14ac:dyDescent="0.25"/>
    <row r="10" spans="1:13" ht="23.1" customHeight="1" x14ac:dyDescent="0.25">
      <c r="A10" s="120" t="s">
        <v>54</v>
      </c>
      <c r="B10" s="121"/>
      <c r="C10" s="126"/>
      <c r="D10" s="127"/>
      <c r="E10" s="127"/>
      <c r="F10" s="127"/>
      <c r="G10" s="127"/>
      <c r="H10" s="127"/>
      <c r="I10" s="128"/>
    </row>
    <row r="11" spans="1:13" ht="23.1" customHeight="1" x14ac:dyDescent="0.25">
      <c r="A11" s="120" t="s">
        <v>1</v>
      </c>
      <c r="B11" s="121"/>
      <c r="C11" s="126"/>
      <c r="D11" s="127"/>
      <c r="E11" s="127"/>
      <c r="F11" s="127"/>
      <c r="G11" s="127"/>
      <c r="H11" s="127"/>
      <c r="I11" s="128"/>
    </row>
    <row r="12" spans="1:13" ht="183" customHeight="1" x14ac:dyDescent="0.25">
      <c r="A12" s="47" t="s">
        <v>2</v>
      </c>
      <c r="B12" s="48" t="s">
        <v>4</v>
      </c>
      <c r="C12" s="48" t="s">
        <v>5</v>
      </c>
      <c r="D12" s="48" t="s">
        <v>6</v>
      </c>
      <c r="E12" s="48" t="s">
        <v>7</v>
      </c>
      <c r="F12" s="49" t="s">
        <v>3</v>
      </c>
      <c r="G12" s="48" t="s">
        <v>8</v>
      </c>
      <c r="H12" s="48" t="s">
        <v>60</v>
      </c>
      <c r="I12" s="50" t="s">
        <v>64</v>
      </c>
      <c r="M12" s="51"/>
    </row>
    <row r="13" spans="1:13" ht="24" customHeight="1" x14ac:dyDescent="0.25">
      <c r="A13" s="52">
        <v>44581</v>
      </c>
      <c r="B13" s="53">
        <v>4.1666666666666664E-2</v>
      </c>
      <c r="C13" s="53">
        <v>5.9027777777777783E-2</v>
      </c>
      <c r="D13" s="53">
        <v>1.7361111111111112E-2</v>
      </c>
      <c r="E13" s="53">
        <v>1.7361111111111112E-2</v>
      </c>
      <c r="F13" s="53">
        <v>0.10069444444444443</v>
      </c>
      <c r="G13" s="53">
        <v>5.2083333333333336E-2</v>
      </c>
      <c r="H13" s="53"/>
      <c r="I13" s="60"/>
      <c r="M13" s="51"/>
    </row>
    <row r="14" spans="1:13" ht="24" customHeight="1" x14ac:dyDescent="0.25">
      <c r="A14" s="54">
        <v>44582</v>
      </c>
      <c r="B14" s="55"/>
      <c r="C14" s="55">
        <v>8.3333333333333329E-2</v>
      </c>
      <c r="D14" s="55"/>
      <c r="E14" s="55"/>
      <c r="F14" s="55">
        <v>4.1666666666666664E-2</v>
      </c>
      <c r="G14" s="55"/>
      <c r="H14" s="55"/>
      <c r="I14" s="61"/>
    </row>
    <row r="15" spans="1:13" ht="24" customHeight="1" x14ac:dyDescent="0.25">
      <c r="A15" s="52">
        <v>44584</v>
      </c>
      <c r="B15" s="53"/>
      <c r="C15" s="53"/>
      <c r="D15" s="53"/>
      <c r="E15" s="53"/>
      <c r="F15" s="53"/>
      <c r="G15" s="53"/>
      <c r="H15" s="53"/>
      <c r="I15" s="60"/>
    </row>
    <row r="16" spans="1:13" ht="24" customHeight="1" x14ac:dyDescent="0.25">
      <c r="A16" s="52">
        <v>44581</v>
      </c>
      <c r="B16" s="55">
        <v>4.1666666666666664E-2</v>
      </c>
      <c r="C16" s="55"/>
      <c r="D16" s="55">
        <v>1.7361111111111112E-2</v>
      </c>
      <c r="E16" s="55"/>
      <c r="F16" s="55"/>
      <c r="G16" s="55"/>
      <c r="H16" s="55">
        <v>4.1666666666666664E-2</v>
      </c>
      <c r="I16" s="61" t="s">
        <v>61</v>
      </c>
    </row>
    <row r="17" spans="1:9" ht="24" customHeight="1" x14ac:dyDescent="0.25">
      <c r="A17" s="54">
        <v>44582</v>
      </c>
      <c r="B17" s="53">
        <v>4.1666666666666664E-2</v>
      </c>
      <c r="C17" s="53"/>
      <c r="D17" s="53"/>
      <c r="E17" s="53"/>
      <c r="F17" s="53"/>
      <c r="G17" s="53"/>
      <c r="H17" s="53"/>
      <c r="I17" s="60"/>
    </row>
    <row r="18" spans="1:9" ht="24" customHeight="1" x14ac:dyDescent="0.25">
      <c r="A18" s="52">
        <v>44584</v>
      </c>
      <c r="B18" s="55">
        <v>4.1666666666666664E-2</v>
      </c>
      <c r="C18" s="55"/>
      <c r="D18" s="55"/>
      <c r="E18" s="55"/>
      <c r="F18" s="55"/>
      <c r="G18" s="55"/>
      <c r="H18" s="55"/>
      <c r="I18" s="61"/>
    </row>
    <row r="19" spans="1:9" ht="24" customHeight="1" x14ac:dyDescent="0.25">
      <c r="A19" s="52">
        <v>44581</v>
      </c>
      <c r="B19" s="53"/>
      <c r="C19" s="53"/>
      <c r="D19" s="53"/>
      <c r="E19" s="53"/>
      <c r="F19" s="53"/>
      <c r="G19" s="53"/>
      <c r="H19" s="53"/>
      <c r="I19" s="60"/>
    </row>
    <row r="20" spans="1:9" ht="24" customHeight="1" x14ac:dyDescent="0.25">
      <c r="A20" s="54"/>
      <c r="B20" s="55"/>
      <c r="C20" s="55"/>
      <c r="D20" s="55"/>
      <c r="E20" s="55"/>
      <c r="F20" s="55"/>
      <c r="G20" s="55"/>
      <c r="H20" s="55"/>
      <c r="I20" s="61"/>
    </row>
    <row r="21" spans="1:9" ht="24" customHeight="1" x14ac:dyDescent="0.25">
      <c r="A21" s="52"/>
      <c r="B21" s="53"/>
      <c r="C21" s="53"/>
      <c r="D21" s="53"/>
      <c r="E21" s="53"/>
      <c r="F21" s="53"/>
      <c r="G21" s="53"/>
      <c r="H21" s="53"/>
      <c r="I21" s="60"/>
    </row>
    <row r="22" spans="1:9" ht="24" customHeight="1" x14ac:dyDescent="0.25">
      <c r="A22" s="54"/>
      <c r="B22" s="55"/>
      <c r="C22" s="55"/>
      <c r="D22" s="55"/>
      <c r="E22" s="55"/>
      <c r="F22" s="55"/>
      <c r="G22" s="55"/>
      <c r="H22" s="55"/>
      <c r="I22" s="61"/>
    </row>
    <row r="23" spans="1:9" ht="24" customHeight="1" x14ac:dyDescent="0.25">
      <c r="A23" s="52"/>
      <c r="B23" s="53"/>
      <c r="C23" s="53"/>
      <c r="D23" s="53"/>
      <c r="E23" s="53"/>
      <c r="F23" s="53"/>
      <c r="G23" s="53"/>
      <c r="H23" s="53"/>
      <c r="I23" s="60"/>
    </row>
    <row r="24" spans="1:9" ht="24" customHeight="1" x14ac:dyDescent="0.25">
      <c r="A24" s="54"/>
      <c r="B24" s="55"/>
      <c r="C24" s="55"/>
      <c r="D24" s="55"/>
      <c r="E24" s="55"/>
      <c r="F24" s="55"/>
      <c r="G24" s="55"/>
      <c r="H24" s="55"/>
      <c r="I24" s="61"/>
    </row>
    <row r="25" spans="1:9" ht="24" customHeight="1" x14ac:dyDescent="0.25">
      <c r="A25" s="52"/>
      <c r="B25" s="53"/>
      <c r="C25" s="53"/>
      <c r="D25" s="53"/>
      <c r="E25" s="53"/>
      <c r="F25" s="53"/>
      <c r="G25" s="53"/>
      <c r="H25" s="53"/>
      <c r="I25" s="60"/>
    </row>
    <row r="26" spans="1:9" ht="24" customHeight="1" x14ac:dyDescent="0.25">
      <c r="A26" s="54"/>
      <c r="B26" s="55"/>
      <c r="C26" s="55"/>
      <c r="D26" s="55"/>
      <c r="E26" s="55"/>
      <c r="F26" s="55"/>
      <c r="G26" s="55"/>
      <c r="H26" s="55"/>
      <c r="I26" s="61"/>
    </row>
    <row r="27" spans="1:9" ht="24" customHeight="1" x14ac:dyDescent="0.25">
      <c r="A27" s="52"/>
      <c r="B27" s="53"/>
      <c r="C27" s="53"/>
      <c r="D27" s="53"/>
      <c r="E27" s="53"/>
      <c r="F27" s="53"/>
      <c r="G27" s="53"/>
      <c r="H27" s="53"/>
      <c r="I27" s="60"/>
    </row>
    <row r="28" spans="1:9" ht="24" customHeight="1" x14ac:dyDescent="0.25">
      <c r="A28" s="54"/>
      <c r="B28" s="55"/>
      <c r="C28" s="55"/>
      <c r="D28" s="55"/>
      <c r="E28" s="55"/>
      <c r="F28" s="55"/>
      <c r="G28" s="55"/>
      <c r="H28" s="55"/>
      <c r="I28" s="61"/>
    </row>
    <row r="29" spans="1:9" ht="24" customHeight="1" x14ac:dyDescent="0.25">
      <c r="A29" s="52"/>
      <c r="B29" s="53"/>
      <c r="C29" s="53"/>
      <c r="D29" s="53"/>
      <c r="E29" s="53"/>
      <c r="F29" s="53"/>
      <c r="G29" s="53"/>
      <c r="H29" s="53"/>
      <c r="I29" s="60"/>
    </row>
    <row r="30" spans="1:9" ht="24" customHeight="1" x14ac:dyDescent="0.25">
      <c r="A30" s="54"/>
      <c r="B30" s="55"/>
      <c r="C30" s="55"/>
      <c r="D30" s="55"/>
      <c r="E30" s="55"/>
      <c r="F30" s="55"/>
      <c r="G30" s="55"/>
      <c r="H30" s="55"/>
      <c r="I30" s="61"/>
    </row>
    <row r="31" spans="1:9" ht="24" customHeight="1" x14ac:dyDescent="0.25">
      <c r="A31" s="52"/>
      <c r="B31" s="53"/>
      <c r="C31" s="53"/>
      <c r="D31" s="53"/>
      <c r="E31" s="53"/>
      <c r="F31" s="53"/>
      <c r="G31" s="53"/>
      <c r="H31" s="53"/>
      <c r="I31" s="60"/>
    </row>
    <row r="32" spans="1:9" ht="24" customHeight="1" x14ac:dyDescent="0.25">
      <c r="A32" s="54"/>
      <c r="B32" s="55"/>
      <c r="C32" s="55"/>
      <c r="D32" s="55"/>
      <c r="E32" s="55"/>
      <c r="F32" s="55"/>
      <c r="G32" s="55"/>
      <c r="H32" s="55"/>
      <c r="I32" s="61"/>
    </row>
    <row r="33" spans="1:9" ht="24" customHeight="1" x14ac:dyDescent="0.25">
      <c r="A33" s="52"/>
      <c r="B33" s="53"/>
      <c r="C33" s="53"/>
      <c r="D33" s="53"/>
      <c r="E33" s="53"/>
      <c r="F33" s="53"/>
      <c r="G33" s="53"/>
      <c r="H33" s="53"/>
      <c r="I33" s="60"/>
    </row>
    <row r="34" spans="1:9" ht="24" customHeight="1" x14ac:dyDescent="0.25">
      <c r="A34" s="54"/>
      <c r="B34" s="55"/>
      <c r="C34" s="55"/>
      <c r="D34" s="55"/>
      <c r="E34" s="55"/>
      <c r="F34" s="55"/>
      <c r="G34" s="55"/>
      <c r="H34" s="55"/>
      <c r="I34" s="61"/>
    </row>
    <row r="35" spans="1:9" ht="24" customHeight="1" x14ac:dyDescent="0.25">
      <c r="A35" s="52"/>
      <c r="B35" s="53"/>
      <c r="C35" s="53"/>
      <c r="D35" s="53"/>
      <c r="E35" s="53"/>
      <c r="F35" s="53"/>
      <c r="G35" s="53"/>
      <c r="H35" s="53"/>
      <c r="I35" s="60"/>
    </row>
    <row r="36" spans="1:9" ht="24" customHeight="1" x14ac:dyDescent="0.25">
      <c r="A36" s="54"/>
      <c r="B36" s="55"/>
      <c r="C36" s="55"/>
      <c r="D36" s="55"/>
      <c r="E36" s="55"/>
      <c r="F36" s="55"/>
      <c r="G36" s="55"/>
      <c r="H36" s="55"/>
      <c r="I36" s="61"/>
    </row>
    <row r="37" spans="1:9" ht="24" customHeight="1" x14ac:dyDescent="0.25">
      <c r="A37" s="52"/>
      <c r="B37" s="53"/>
      <c r="C37" s="53"/>
      <c r="D37" s="53"/>
      <c r="E37" s="53"/>
      <c r="F37" s="53"/>
      <c r="G37" s="53"/>
      <c r="H37" s="53"/>
      <c r="I37" s="60"/>
    </row>
    <row r="38" spans="1:9" ht="24" customHeight="1" x14ac:dyDescent="0.25">
      <c r="A38" s="54"/>
      <c r="B38" s="55"/>
      <c r="C38" s="55"/>
      <c r="D38" s="55"/>
      <c r="E38" s="55"/>
      <c r="F38" s="55"/>
      <c r="G38" s="55"/>
      <c r="H38" s="55"/>
      <c r="I38" s="61"/>
    </row>
    <row r="39" spans="1:9" ht="24" customHeight="1" x14ac:dyDescent="0.25">
      <c r="A39" s="52"/>
      <c r="B39" s="53"/>
      <c r="C39" s="53"/>
      <c r="D39" s="53"/>
      <c r="E39" s="53"/>
      <c r="F39" s="53"/>
      <c r="G39" s="53"/>
      <c r="H39" s="53"/>
      <c r="I39" s="60"/>
    </row>
    <row r="40" spans="1:9" ht="24" customHeight="1" x14ac:dyDescent="0.25">
      <c r="A40" s="54"/>
      <c r="B40" s="55"/>
      <c r="C40" s="55"/>
      <c r="D40" s="55"/>
      <c r="E40" s="55"/>
      <c r="F40" s="55"/>
      <c r="G40" s="55"/>
      <c r="H40" s="55"/>
      <c r="I40" s="61"/>
    </row>
    <row r="41" spans="1:9" ht="24" customHeight="1" x14ac:dyDescent="0.25">
      <c r="A41" s="52"/>
      <c r="B41" s="53"/>
      <c r="C41" s="53"/>
      <c r="D41" s="53"/>
      <c r="E41" s="53"/>
      <c r="F41" s="53"/>
      <c r="G41" s="53"/>
      <c r="H41" s="53"/>
      <c r="I41" s="60"/>
    </row>
    <row r="42" spans="1:9" ht="24" customHeight="1" x14ac:dyDescent="0.25">
      <c r="A42" s="54"/>
      <c r="B42" s="55"/>
      <c r="C42" s="55"/>
      <c r="D42" s="55"/>
      <c r="E42" s="55"/>
      <c r="F42" s="55"/>
      <c r="G42" s="55"/>
      <c r="H42" s="55"/>
      <c r="I42" s="61"/>
    </row>
    <row r="43" spans="1:9" ht="51" customHeight="1" x14ac:dyDescent="0.25">
      <c r="A43" s="56" t="s">
        <v>9</v>
      </c>
      <c r="B43" s="57">
        <f t="shared" ref="B43:H43" si="0">SUM(B13:B42)</f>
        <v>0.16666666666666666</v>
      </c>
      <c r="C43" s="57">
        <f t="shared" si="0"/>
        <v>0.1423611111111111</v>
      </c>
      <c r="D43" s="57">
        <f t="shared" si="0"/>
        <v>3.4722222222222224E-2</v>
      </c>
      <c r="E43" s="57">
        <f t="shared" si="0"/>
        <v>1.7361111111111112E-2</v>
      </c>
      <c r="F43" s="57">
        <f t="shared" si="0"/>
        <v>0.1423611111111111</v>
      </c>
      <c r="G43" s="57"/>
      <c r="H43" s="57">
        <f t="shared" si="0"/>
        <v>4.1666666666666664E-2</v>
      </c>
      <c r="I43" s="58"/>
    </row>
    <row r="44" spans="1:9" ht="33.950000000000003" customHeight="1" x14ac:dyDescent="0.25">
      <c r="A44" s="59"/>
      <c r="B44" s="117" t="s">
        <v>10</v>
      </c>
      <c r="C44" s="118"/>
      <c r="D44" s="118"/>
      <c r="E44" s="118"/>
      <c r="F44" s="118"/>
      <c r="G44" s="118"/>
      <c r="H44" s="119"/>
      <c r="I44" s="58"/>
    </row>
    <row r="45" spans="1:9" ht="29.1" customHeight="1" x14ac:dyDescent="0.25">
      <c r="A45" s="59"/>
      <c r="B45" s="59"/>
      <c r="C45" s="59"/>
      <c r="D45" s="59"/>
      <c r="E45" s="59"/>
      <c r="F45" s="59"/>
      <c r="G45" s="59"/>
      <c r="H45" s="59"/>
      <c r="I45" s="58"/>
    </row>
    <row r="46" spans="1:9" ht="27" customHeight="1" x14ac:dyDescent="0.25">
      <c r="A46" s="124" t="s">
        <v>13</v>
      </c>
      <c r="B46" s="125"/>
      <c r="C46" s="129"/>
      <c r="D46" s="130"/>
      <c r="E46" s="130"/>
      <c r="F46" s="130"/>
      <c r="G46" s="130"/>
      <c r="H46" s="130"/>
      <c r="I46" s="131"/>
    </row>
    <row r="47" spans="1:9" ht="38.1" customHeight="1" x14ac:dyDescent="0.25">
      <c r="A47" s="122" t="s">
        <v>11</v>
      </c>
      <c r="B47" s="123"/>
      <c r="C47" s="132" t="s">
        <v>62</v>
      </c>
      <c r="D47" s="133"/>
      <c r="E47" s="133"/>
      <c r="F47" s="133"/>
      <c r="G47" s="133"/>
      <c r="H47" s="133"/>
      <c r="I47" s="134"/>
    </row>
    <row r="48" spans="1:9" ht="27" customHeight="1" x14ac:dyDescent="0.25">
      <c r="A48" s="115" t="s">
        <v>12</v>
      </c>
      <c r="B48" s="116"/>
      <c r="C48" s="135"/>
      <c r="D48" s="136"/>
      <c r="E48" s="136"/>
      <c r="F48" s="136"/>
      <c r="G48" s="136"/>
      <c r="H48" s="136"/>
      <c r="I48" s="137"/>
    </row>
  </sheetData>
  <mergeCells count="12">
    <mergeCell ref="A8:I8"/>
    <mergeCell ref="A48:B48"/>
    <mergeCell ref="B44:H44"/>
    <mergeCell ref="A11:B11"/>
    <mergeCell ref="A10:B10"/>
    <mergeCell ref="A47:B47"/>
    <mergeCell ref="A46:B46"/>
    <mergeCell ref="C10:I10"/>
    <mergeCell ref="C11:I11"/>
    <mergeCell ref="C46:I46"/>
    <mergeCell ref="C47:I47"/>
    <mergeCell ref="C48:I48"/>
  </mergeCells>
  <phoneticPr fontId="8" type="noConversion"/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Facture</vt:lpstr>
      <vt:lpstr>Décompte</vt:lpstr>
      <vt:lpstr>Décompte!Druckbereich</vt:lpstr>
      <vt:lpstr>Facture!Druckbereich</vt:lpstr>
    </vt:vector>
  </TitlesOfParts>
  <Company>Trajectoire-Conseils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rainer.studer@vs.oai.ch</dc:creator>
  <cp:lastModifiedBy>Rainer STUDER</cp:lastModifiedBy>
  <cp:lastPrinted>2022-05-20T06:48:23Z</cp:lastPrinted>
  <dcterms:created xsi:type="dcterms:W3CDTF">2017-06-28T06:07:56Z</dcterms:created>
  <dcterms:modified xsi:type="dcterms:W3CDTF">2022-06-08T12:09:40Z</dcterms:modified>
</cp:coreProperties>
</file>